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2_3A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0" i="1"/>
  <c r="X29" i="1"/>
  <c r="X28" i="1"/>
  <c r="X27" i="1"/>
  <c r="X26" i="1"/>
  <c r="X25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0" i="1"/>
  <c r="W29" i="1"/>
  <c r="W28" i="1"/>
  <c r="W27" i="1"/>
  <c r="W26" i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0" i="1"/>
  <c r="V29" i="1"/>
  <c r="V28" i="1"/>
  <c r="V27" i="1"/>
  <c r="V26" i="1"/>
  <c r="V25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0" i="1"/>
  <c r="T29" i="1"/>
  <c r="T28" i="1"/>
  <c r="T27" i="1"/>
  <c r="T26" i="1"/>
  <c r="T25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0" i="1"/>
  <c r="R29" i="1"/>
  <c r="R28" i="1"/>
  <c r="R27" i="1"/>
  <c r="R26" i="1"/>
  <c r="R25" i="1"/>
  <c r="R23" i="1"/>
  <c r="R22" i="1"/>
  <c r="R21" i="1"/>
  <c r="M21" i="1" s="1"/>
  <c r="R20" i="1"/>
  <c r="R19" i="1"/>
  <c r="R18" i="1"/>
  <c r="R17" i="1"/>
  <c r="R16" i="1"/>
  <c r="R15" i="1"/>
  <c r="R14" i="1"/>
  <c r="R13" i="1"/>
  <c r="R12" i="1"/>
  <c r="R11" i="1"/>
  <c r="R10" i="1"/>
  <c r="R9" i="1"/>
  <c r="Q30" i="1"/>
  <c r="Q29" i="1"/>
  <c r="Q28" i="1"/>
  <c r="O28" i="1" s="1"/>
  <c r="Q27" i="1"/>
  <c r="O27" i="1" s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0" i="1"/>
  <c r="O29" i="1"/>
  <c r="O26" i="1"/>
  <c r="O25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M30" i="1"/>
  <c r="M29" i="1"/>
  <c r="M28" i="1"/>
  <c r="M27" i="1"/>
  <c r="M26" i="1"/>
  <c r="M25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M9" i="1"/>
  <c r="O9" i="1" l="1"/>
</calcChain>
</file>

<file path=xl/sharedStrings.xml><?xml version="1.0" encoding="utf-8"?>
<sst xmlns="http://schemas.openxmlformats.org/spreadsheetml/2006/main" count="106" uniqueCount="54">
  <si>
    <t xml:space="preserve">       INFORME DE SITUACION ACADEMICA DE ALUMNOS</t>
  </si>
  <si>
    <t>Cursada N°: 7987</t>
  </si>
  <si>
    <t xml:space="preserve">Carrera:     TECNICATURA SUPERIOR EN ENFERMERIA                </t>
  </si>
  <si>
    <t>Ciclo: 3</t>
  </si>
  <si>
    <t>Espacio:     ORG,GEST.Y ADM.DE LOS SERV.ENF</t>
  </si>
  <si>
    <t>(EN32)    3-A  1  Anual        2024</t>
  </si>
  <si>
    <t xml:space="preserve">Docente:      SOLIS, Ivan Emmanuel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</si>
  <si>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</si>
  <si>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</si>
  <si>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</si>
  <si>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</si>
  <si>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</si>
  <si>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</si>
  <si>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</si>
  <si>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</si>
  <si>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</si>
  <si>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</si>
  <si>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</si>
  <si>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</si>
  <si>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</si>
  <si>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AGÜERO CHAVEZ, Lourdes Araceli          </t>
  </si>
  <si>
    <t xml:space="preserve">  </t>
  </si>
  <si>
    <t>espacio sin promoción</t>
  </si>
  <si>
    <t xml:space="preserve">CAPDEVILA, Antonela Ailin               </t>
  </si>
  <si>
    <t xml:space="preserve">CASTAÑEDA, Araceli                      </t>
  </si>
  <si>
    <t xml:space="preserve">COSTILLA, Ivan Gabriel                  </t>
  </si>
  <si>
    <t xml:space="preserve">GUTIERREZ, Silvia Adriana               </t>
  </si>
  <si>
    <t xml:space="preserve">HUMACATA, Jerez Elida Beatriz           </t>
  </si>
  <si>
    <t xml:space="preserve">JURADO, Carmen Susana                   </t>
  </si>
  <si>
    <t xml:space="preserve">KRUM, Cintia Mariel                     </t>
  </si>
  <si>
    <t xml:space="preserve">MORALES CALISTO, Paula Karyon           </t>
  </si>
  <si>
    <t xml:space="preserve">NIEVA, Vanesa Karina                    </t>
  </si>
  <si>
    <t xml:space="preserve">PEREYRA AGUILAR, Alejandra Estefania    </t>
  </si>
  <si>
    <t xml:space="preserve">PEREZ, Ayelen Liliana                   </t>
  </si>
  <si>
    <t xml:space="preserve">ROBLES, Mayra Elena                     </t>
  </si>
  <si>
    <t xml:space="preserve">ROMERO, Analia Gisella                  </t>
  </si>
  <si>
    <t xml:space="preserve">RUIZ DEL VALLE, Tatiana Ayelen          </t>
  </si>
  <si>
    <t xml:space="preserve">SOLER, Dalma Yohana                     </t>
  </si>
  <si>
    <t>A</t>
  </si>
  <si>
    <t>-</t>
  </si>
  <si>
    <t>Libre</t>
  </si>
  <si>
    <t xml:space="preserve">TOVANI, Evangelina Erica                </t>
  </si>
  <si>
    <t xml:space="preserve">VALDEZ, Andrea Janina                   </t>
  </si>
  <si>
    <t xml:space="preserve">VARELA, Sabrina Macarena                </t>
  </si>
  <si>
    <t xml:space="preserve">VARGAS LAWRENCE, Roman Andres           </t>
  </si>
  <si>
    <t xml:space="preserve">VERA, Ángela Paola                      </t>
  </si>
  <si>
    <t xml:space="preserve">VILLARROEL, Erica Soledad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</si>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</sst>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10854</v>
      </c>
      <c r="D9" s="4" t="s">
        <v>20</v>
      </c>
      <c r="E9" s="6">
        <v>98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98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2603</v>
      </c>
      <c r="D10" s="4" t="s">
        <v>23</v>
      </c>
      <c r="E10" s="6">
        <v>100</v>
      </c>
      <c r="F10" s="6">
        <v>8</v>
      </c>
      <c r="G10" s="6">
        <v>1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1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7934</v>
      </c>
      <c r="D11" s="4" t="s">
        <v>24</v>
      </c>
      <c r="E11" s="6">
        <v>90</v>
      </c>
      <c r="F11" s="6">
        <v>8</v>
      </c>
      <c r="G11" s="6">
        <v>1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8</v>
      </c>
      <c r="S11">
        <f>IFERROR(VALUE(G11),0)</f>
        <v>1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10803</v>
      </c>
      <c r="D12" s="4" t="s">
        <v>25</v>
      </c>
      <c r="E12" s="6">
        <v>95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9085</v>
      </c>
      <c r="D13" s="4" t="s">
        <v>26</v>
      </c>
      <c r="E13" s="6">
        <v>98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98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8312</v>
      </c>
      <c r="D14" s="4" t="s">
        <v>27</v>
      </c>
      <c r="E14" s="6">
        <v>100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4514</v>
      </c>
      <c r="D15" s="4" t="s">
        <v>28</v>
      </c>
      <c r="E15" s="6">
        <v>80</v>
      </c>
      <c r="F15" s="6">
        <v>8</v>
      </c>
      <c r="G15" s="6">
        <v>3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8</v>
      </c>
      <c r="S15">
        <f>IFERROR(VALUE(G15),0)</f>
        <v>3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3660</v>
      </c>
      <c r="D16" s="4" t="s">
        <v>29</v>
      </c>
      <c r="E16" s="6">
        <v>95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9767</v>
      </c>
      <c r="D17" s="4" t="s">
        <v>30</v>
      </c>
      <c r="E17" s="6">
        <v>95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95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4594</v>
      </c>
      <c r="D18" s="4" t="s">
        <v>31</v>
      </c>
      <c r="E18" s="6">
        <v>90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9762</v>
      </c>
      <c r="D19" s="4" t="s">
        <v>32</v>
      </c>
      <c r="E19" s="6">
        <v>90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12267</v>
      </c>
      <c r="D20" s="4" t="s">
        <v>33</v>
      </c>
      <c r="E20" s="6">
        <v>98</v>
      </c>
      <c r="F20" s="6">
        <v>8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98</v>
      </c>
      <c r="R20">
        <f>IFERROR(VALUE(F20),0)</f>
        <v>8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7740</v>
      </c>
      <c r="D21" s="4" t="s">
        <v>34</v>
      </c>
      <c r="E21" s="6">
        <v>100</v>
      </c>
      <c r="F21" s="6">
        <v>8</v>
      </c>
      <c r="G21" s="6">
        <v>9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13241</v>
      </c>
      <c r="D22" s="4" t="s">
        <v>35</v>
      </c>
      <c r="E22" s="6">
        <v>98</v>
      </c>
      <c r="F22" s="6">
        <v>8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98</v>
      </c>
      <c r="R22">
        <f>IFERROR(VALUE(F22),0)</f>
        <v>8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13242</v>
      </c>
      <c r="D23" s="4" t="s">
        <v>36</v>
      </c>
      <c r="E23" s="6">
        <v>98</v>
      </c>
      <c r="F23" s="6">
        <v>8</v>
      </c>
      <c r="G23" s="6">
        <v>7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98</v>
      </c>
      <c r="R23">
        <f>IFERROR(VALUE(F23),0)</f>
        <v>8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9775</v>
      </c>
      <c r="D24" s="4" t="s">
        <v>37</v>
      </c>
      <c r="E24" s="6">
        <v>20</v>
      </c>
      <c r="F24" s="6" t="s">
        <v>38</v>
      </c>
      <c r="G24" s="6" t="s">
        <v>38</v>
      </c>
      <c r="H24" s="6"/>
      <c r="I24" s="6" t="s">
        <v>39</v>
      </c>
      <c r="J24" s="6" t="s">
        <v>39</v>
      </c>
      <c r="K24" s="6" t="s">
        <v>39</v>
      </c>
      <c r="L24" s="6" t="s">
        <v>39</v>
      </c>
      <c r="M24" s="7" t="s">
        <v>21</v>
      </c>
      <c r="N24" s="7" t="s">
        <v>21</v>
      </c>
      <c r="O24" s="7" t="s">
        <v>40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2530</v>
      </c>
      <c r="D25" s="4" t="s">
        <v>41</v>
      </c>
      <c r="E25" s="6">
        <v>65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65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9378</v>
      </c>
      <c r="D26" s="4" t="s">
        <v>42</v>
      </c>
      <c r="E26" s="6">
        <v>95</v>
      </c>
      <c r="F26" s="6">
        <v>8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8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9093</v>
      </c>
      <c r="D27" s="4" t="s">
        <v>43</v>
      </c>
      <c r="E27" s="6">
        <v>95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2787</v>
      </c>
      <c r="D28" s="4" t="s">
        <v>44</v>
      </c>
      <c r="E28" s="6">
        <v>90</v>
      </c>
      <c r="F28" s="6">
        <v>8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13263</v>
      </c>
      <c r="D29" s="4" t="s">
        <v>45</v>
      </c>
      <c r="E29" s="6">
        <v>98</v>
      </c>
      <c r="F29" s="6">
        <v>8</v>
      </c>
      <c r="G29" s="6">
        <v>7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98</v>
      </c>
      <c r="R29">
        <f>IFERROR(VALUE(F29),0)</f>
        <v>8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8782</v>
      </c>
      <c r="D30" s="4" t="s">
        <v>46</v>
      </c>
      <c r="E30" s="6">
        <v>98</v>
      </c>
      <c r="F30" s="6">
        <v>8</v>
      </c>
      <c r="G30" s="6">
        <v>6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98</v>
      </c>
      <c r="R30">
        <f>IFERROR(VALUE(F30),0)</f>
        <v>8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7" spans="1:8" x14ac:dyDescent="0.25">
      <c r="D37" t="s">
        <v>51</v>
      </c>
    </row>
    <row r="38" spans="1:8" x14ac:dyDescent="0.25">
      <c r="D38" t="s">
        <v>52</v>
      </c>
      <c r="E38">
        <v>1</v>
      </c>
    </row>
    <row r="39" spans="1:8" x14ac:dyDescent="0.25">
      <c r="H39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EN32_3A1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2024-10-31T22:25:44Z</dcterms:created>
  <dcterms:modified xsi:type="dcterms:W3CDTF">2024-10-31T22:25:44Z</dcterms:modified>
</cp:coreProperties>
</file>