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31_3A1" sheetId="1" r:id="rId1"/>
  </sheets>
  <calcPr calcId="145621"/>
</workbook>
</file>

<file path=xl/calcChain.xml><?xml version="1.0" encoding="utf-8"?>
<calcChain xmlns="http://schemas.openxmlformats.org/spreadsheetml/2006/main">
  <c r="Y16" i="1" l="1"/>
  <c r="Y15" i="1"/>
  <c r="Y14" i="1"/>
  <c r="Y13" i="1"/>
  <c r="Y12" i="1"/>
  <c r="Y11" i="1"/>
  <c r="Y10" i="1"/>
  <c r="Y9" i="1"/>
  <c r="X16" i="1"/>
  <c r="X15" i="1"/>
  <c r="X14" i="1"/>
  <c r="X13" i="1"/>
  <c r="X12" i="1"/>
  <c r="X11" i="1"/>
  <c r="X10" i="1"/>
  <c r="X9" i="1"/>
  <c r="W16" i="1"/>
  <c r="W15" i="1"/>
  <c r="W14" i="1"/>
  <c r="W13" i="1"/>
  <c r="W12" i="1"/>
  <c r="W11" i="1"/>
  <c r="W10" i="1"/>
  <c r="W9" i="1"/>
  <c r="V16" i="1"/>
  <c r="V15" i="1"/>
  <c r="V14" i="1"/>
  <c r="V13" i="1"/>
  <c r="V12" i="1"/>
  <c r="V11" i="1"/>
  <c r="V10" i="1"/>
  <c r="V9" i="1"/>
  <c r="U16" i="1"/>
  <c r="U15" i="1"/>
  <c r="U14" i="1"/>
  <c r="U13" i="1"/>
  <c r="U12" i="1"/>
  <c r="U11" i="1"/>
  <c r="U10" i="1"/>
  <c r="U9" i="1"/>
  <c r="T16" i="1"/>
  <c r="T15" i="1"/>
  <c r="T14" i="1"/>
  <c r="T13" i="1"/>
  <c r="T12" i="1"/>
  <c r="T11" i="1"/>
  <c r="T10" i="1"/>
  <c r="T9" i="1"/>
  <c r="S16" i="1"/>
  <c r="S15" i="1"/>
  <c r="S14" i="1"/>
  <c r="S13" i="1"/>
  <c r="S12" i="1"/>
  <c r="S11" i="1"/>
  <c r="S10" i="1"/>
  <c r="S9" i="1"/>
  <c r="R16" i="1"/>
  <c r="R15" i="1"/>
  <c r="R14" i="1"/>
  <c r="R13" i="1"/>
  <c r="R12" i="1"/>
  <c r="R11" i="1"/>
  <c r="R10" i="1"/>
  <c r="R9" i="1"/>
  <c r="Q16" i="1"/>
  <c r="Q15" i="1"/>
  <c r="Q14" i="1"/>
  <c r="Q13" i="1"/>
  <c r="Q12" i="1"/>
  <c r="Q11" i="1"/>
  <c r="Q10" i="1"/>
  <c r="Q9" i="1"/>
  <c r="O16" i="1"/>
  <c r="O15" i="1"/>
  <c r="O14" i="1"/>
  <c r="O13" i="1"/>
  <c r="O12" i="1"/>
  <c r="O11" i="1"/>
  <c r="O10" i="1"/>
  <c r="O9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<sst xmlns="http://schemas.openxmlformats.org/spreadsheetml/2006/main" count="56" uniqueCount="37">
  <si>
    <t xml:space="preserve">       INFORME DE SITUACION ACADEMICA DE ALUMNOS</t>
  </si>
  <si>
    <t>Cursada N°: 8087</t>
  </si>
  <si>
    <t xml:space="preserve">Carrera:     TECNICO SUPERIOR EN PETROLEO (2011)               </t>
  </si>
  <si>
    <t>Ciclo: 3</t>
  </si>
  <si>
    <t xml:space="preserve">Espacio:     PRODUCCION                    </t>
  </si>
  <si>
    <t>(PT31)    3-A  1  Anual        2024</t>
  </si>
  <si>
    <t>Docente:      VILLARROEL, Schuemer Alejandro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</si>
  <si>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</si>
  <si>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</si>
  <si>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</si>
  <si>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</si>
  <si>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</si>
  <si>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</si>
  <si>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</si>
  <si>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</si>
  <si>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</si>
  <si>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</si>
  <si>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</si>
  <si>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</si>
  <si>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</si>
  <si>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ALBORNOZ, Fabian Leandro                </t>
  </si>
  <si>
    <t xml:space="preserve">  </t>
  </si>
  <si>
    <t>espacio sin promoción</t>
  </si>
  <si>
    <t xml:space="preserve">FARIAS, Barrera Karina Paola            </t>
  </si>
  <si>
    <t xml:space="preserve">GUZZO, Nicolas Carlos Alberto           </t>
  </si>
  <si>
    <t xml:space="preserve">HEREDIA, Maria Patricia                 </t>
  </si>
  <si>
    <t xml:space="preserve">LOPEZ, Jonatan Ezequiel                 </t>
  </si>
  <si>
    <t xml:space="preserve">PARAVICINI, Natalier                    </t>
  </si>
  <si>
    <t xml:space="preserve">PORTUESI, Antonella Ayelen              </t>
  </si>
  <si>
    <t xml:space="preserve">ZALAZAR, Raul Adrian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</si>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</sst>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2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4174</v>
      </c>
      <c r="D9" s="4" t="s">
        <v>20</v>
      </c>
      <c r="E9" s="6">
        <v>90</v>
      </c>
      <c r="F9" s="6">
        <v>8</v>
      </c>
      <c r="G9" s="6">
        <v>8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8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12320</v>
      </c>
      <c r="D10" s="4" t="s">
        <v>23</v>
      </c>
      <c r="E10" s="6">
        <v>90</v>
      </c>
      <c r="F10" s="6">
        <v>9</v>
      </c>
      <c r="G10" s="6">
        <v>8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90</v>
      </c>
      <c r="R10">
        <f>IFERROR(VALUE(F10),0)</f>
        <v>9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10419</v>
      </c>
      <c r="D11" s="4" t="s">
        <v>24</v>
      </c>
      <c r="E11" s="6">
        <v>70</v>
      </c>
      <c r="F11" s="6">
        <v>7</v>
      </c>
      <c r="G11" s="6">
        <v>6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70</v>
      </c>
      <c r="R11">
        <f>IFERROR(VALUE(F11),0)</f>
        <v>7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12328</v>
      </c>
      <c r="D12" s="4" t="s">
        <v>25</v>
      </c>
      <c r="E12" s="6">
        <v>90</v>
      </c>
      <c r="F12" s="6">
        <v>8</v>
      </c>
      <c r="G12" s="6">
        <v>9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90</v>
      </c>
      <c r="R12">
        <f>IFERROR(VALUE(F12),0)</f>
        <v>8</v>
      </c>
      <c r="S12">
        <f>IFERROR(VALUE(G12),0)</f>
        <v>9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9728</v>
      </c>
      <c r="D13" s="4" t="s">
        <v>26</v>
      </c>
      <c r="E13" s="6">
        <v>90</v>
      </c>
      <c r="F13" s="6">
        <v>8</v>
      </c>
      <c r="G13" s="6">
        <v>7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90</v>
      </c>
      <c r="R13">
        <f>IFERROR(VALUE(F13),0)</f>
        <v>8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7548</v>
      </c>
      <c r="D14" s="4" t="s">
        <v>27</v>
      </c>
      <c r="E14" s="6">
        <v>90</v>
      </c>
      <c r="F14" s="6">
        <v>8</v>
      </c>
      <c r="G14" s="6">
        <v>8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90</v>
      </c>
      <c r="R14">
        <f>IFERROR(VALUE(F14),0)</f>
        <v>8</v>
      </c>
      <c r="S14">
        <f>IFERROR(VALUE(G14),0)</f>
        <v>8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8468</v>
      </c>
      <c r="D15" s="4" t="s">
        <v>28</v>
      </c>
      <c r="E15" s="6">
        <v>90</v>
      </c>
      <c r="F15" s="6">
        <v>10</v>
      </c>
      <c r="G15" s="6">
        <v>9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90</v>
      </c>
      <c r="R15">
        <f>IFERROR(VALUE(F15),0)</f>
        <v>10</v>
      </c>
      <c r="S15">
        <f>IFERROR(VALUE(G15),0)</f>
        <v>9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10551</v>
      </c>
      <c r="D16" s="4" t="s">
        <v>29</v>
      </c>
      <c r="E16" s="6">
        <v>90</v>
      </c>
      <c r="F16" s="6">
        <v>7</v>
      </c>
      <c r="G16" s="6">
        <v>6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90</v>
      </c>
      <c r="R16">
        <f>IFERROR(VALUE(F16),0)</f>
        <v>7</v>
      </c>
      <c r="S16">
        <f>IFERROR(VALUE(G16),0)</f>
        <v>6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8" spans="1:8" x14ac:dyDescent="0.25">
      <c r="A18" t="s">
        <v>30</v>
      </c>
    </row>
    <row r="19" spans="1:8" x14ac:dyDescent="0.25">
      <c r="A19" t="s">
        <v>31</v>
      </c>
    </row>
    <row r="20" spans="1:8" x14ac:dyDescent="0.25">
      <c r="A20" t="s">
        <v>32</v>
      </c>
    </row>
    <row r="21" spans="1:8" x14ac:dyDescent="0.25">
      <c r="A21" t="s">
        <v>33</v>
      </c>
    </row>
    <row r="23" spans="1:8" x14ac:dyDescent="0.25">
      <c r="D23" t="s">
        <v>34</v>
      </c>
    </row>
    <row r="24" spans="1:8" x14ac:dyDescent="0.25">
      <c r="D24" t="s">
        <v>35</v>
      </c>
    </row>
    <row r="25" spans="1:8" x14ac:dyDescent="0.25">
      <c r="H25" t="s">
        <v>36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PT31_3A1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2024-10-31T22:28:07Z</dcterms:created>
  <dcterms:modified xsi:type="dcterms:W3CDTF">2024-10-31T22:28:07Z</dcterms:modified>
</cp:coreProperties>
</file>